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ryn Broeders\Google Drive\LEAGUE\League 2017\League 2017 updated 14092017\Women\"/>
    </mc:Choice>
  </mc:AlternateContent>
  <bookViews>
    <workbookView xWindow="480" yWindow="165" windowWidth="22995" windowHeight="9915"/>
  </bookViews>
  <sheets>
    <sheet name="Sheet1" sheetId="1" r:id="rId1"/>
    <sheet name="Sheet2" sheetId="2" state="hidden" r:id="rId2"/>
    <sheet name="Sheet3" sheetId="3" state="hidden" r:id="rId3"/>
  </sheets>
  <definedNames>
    <definedName name="_xlnm.Print_Area" localSheetId="0">Sheet1!$A$1:$M$67</definedName>
  </definedNames>
  <calcPr calcId="152511"/>
  <fileRecoveryPr autoRecover="0"/>
</workbook>
</file>

<file path=xl/calcChain.xml><?xml version="1.0" encoding="utf-8"?>
<calcChain xmlns="http://schemas.openxmlformats.org/spreadsheetml/2006/main">
  <c r="B5" i="1" l="1"/>
  <c r="H67" i="1" l="1"/>
  <c r="G67" i="1"/>
  <c r="C6" i="1"/>
  <c r="C5" i="1"/>
  <c r="C4" i="1"/>
  <c r="C13" i="1"/>
  <c r="C12" i="1"/>
  <c r="C11" i="1"/>
  <c r="C10" i="1"/>
  <c r="C9" i="1"/>
  <c r="C8" i="1"/>
  <c r="C7" i="1"/>
  <c r="B13" i="1"/>
  <c r="B12" i="1"/>
  <c r="B11" i="1"/>
  <c r="B10" i="1"/>
  <c r="B9" i="1"/>
  <c r="B8" i="1"/>
  <c r="B7" i="1"/>
  <c r="B6" i="1"/>
  <c r="B4" i="1"/>
  <c r="C15" i="1" l="1"/>
  <c r="B15" i="1"/>
  <c r="J4" i="1" l="1"/>
  <c r="J12" i="1" s="1"/>
  <c r="J5" i="1"/>
  <c r="F11" i="1" s="1"/>
  <c r="F19" i="1" s="1"/>
  <c r="J27" i="1" s="1"/>
  <c r="F35" i="1" s="1"/>
  <c r="J43" i="1" s="1"/>
  <c r="J50" i="1" s="1"/>
  <c r="F56" i="1" s="1"/>
  <c r="J62" i="1" s="1"/>
  <c r="J6" i="1"/>
  <c r="F12" i="1" s="1"/>
  <c r="J18" i="1" s="1"/>
  <c r="J26" i="1" s="1"/>
  <c r="J7" i="1"/>
  <c r="J8" i="1"/>
  <c r="J15" i="1"/>
  <c r="J21" i="1" s="1"/>
  <c r="F27" i="1" s="1"/>
  <c r="F33" i="1" s="1"/>
  <c r="F8" i="1"/>
  <c r="F62" i="1"/>
  <c r="J54" i="1"/>
  <c r="J46" i="1"/>
  <c r="F40" i="1"/>
  <c r="F28" i="1"/>
  <c r="J34" i="1" s="1"/>
  <c r="J22" i="1"/>
  <c r="F15" i="1"/>
  <c r="F7" i="1"/>
  <c r="F47" i="1"/>
  <c r="F53" i="1" s="1"/>
  <c r="J61" i="1" s="1"/>
  <c r="F41" i="1"/>
  <c r="J29" i="1"/>
  <c r="J35" i="1" s="1"/>
  <c r="F22" i="1"/>
  <c r="F6" i="1"/>
  <c r="J14" i="1" s="1"/>
  <c r="J60" i="1"/>
  <c r="F54" i="1"/>
  <c r="F42" i="1"/>
  <c r="J48" i="1" s="1"/>
  <c r="F29" i="1"/>
  <c r="J36" i="1" s="1"/>
  <c r="F21" i="1"/>
  <c r="F5" i="1"/>
  <c r="J13" i="1" s="1"/>
  <c r="F60" i="1"/>
  <c r="F46" i="1"/>
  <c r="J53" i="1" s="1"/>
  <c r="F32" i="1"/>
  <c r="J39" i="1" s="1"/>
  <c r="F18" i="1"/>
  <c r="J25" i="1" s="1"/>
  <c r="F4" i="1"/>
  <c r="J11" i="1" s="1"/>
  <c r="F39" i="1" l="1"/>
  <c r="J47" i="1" s="1"/>
  <c r="F55" i="1" s="1"/>
  <c r="J63" i="1" s="1"/>
  <c r="F34" i="1"/>
  <c r="J42" i="1" s="1"/>
  <c r="F50" i="1" s="1"/>
  <c r="J57" i="1" s="1"/>
  <c r="F63" i="1" s="1"/>
  <c r="F13" i="1"/>
  <c r="J19" i="1" s="1"/>
  <c r="F25" i="1" s="1"/>
  <c r="J33" i="1" s="1"/>
  <c r="J41" i="1" s="1"/>
  <c r="F49" i="1" s="1"/>
  <c r="F57" i="1" s="1"/>
  <c r="J64" i="1" s="1"/>
  <c r="F20" i="1"/>
  <c r="J28" i="1" s="1"/>
  <c r="F36" i="1" s="1"/>
  <c r="F43" i="1" s="1"/>
  <c r="J49" i="1" s="1"/>
  <c r="J55" i="1" s="1"/>
  <c r="F61" i="1" s="1"/>
  <c r="F14" i="1"/>
  <c r="J20" i="1" s="1"/>
  <c r="F26" i="1" s="1"/>
  <c r="J32" i="1" s="1"/>
  <c r="J40" i="1" s="1"/>
  <c r="F48" i="1" l="1"/>
  <c r="J56" i="1" s="1"/>
  <c r="F64" i="1" s="1"/>
</calcChain>
</file>

<file path=xl/comments1.xml><?xml version="1.0" encoding="utf-8"?>
<comments xmlns="http://schemas.openxmlformats.org/spreadsheetml/2006/main">
  <authors>
    <author>Rohan</author>
    <author>Taryn Broeders</author>
  </authors>
  <commentList>
    <comment ref="D4" authorId="0" shapeId="0">
      <text>
        <r>
          <rPr>
            <b/>
            <sz val="9"/>
            <color indexed="81"/>
            <rFont val="Tahoma"/>
            <family val="2"/>
          </rPr>
          <t>Rohan:</t>
        </r>
        <r>
          <rPr>
            <sz val="9"/>
            <color indexed="81"/>
            <rFont val="Tahoma"/>
            <family val="2"/>
          </rPr>
          <t xml:space="preserve">
Match against Silver Lakes postponed</t>
        </r>
      </text>
    </comment>
    <comment ref="D9" authorId="0" shapeId="0">
      <text>
        <r>
          <rPr>
            <b/>
            <sz val="9"/>
            <color indexed="81"/>
            <rFont val="Tahoma"/>
            <family val="2"/>
          </rPr>
          <t>Rohan:</t>
        </r>
        <r>
          <rPr>
            <sz val="9"/>
            <color indexed="81"/>
            <rFont val="Tahoma"/>
            <family val="2"/>
          </rPr>
          <t xml:space="preserve">
Match against PCC postponed</t>
        </r>
      </text>
    </comment>
    <comment ref="F32" authorId="0" shapeId="0">
      <text>
        <r>
          <rPr>
            <b/>
            <sz val="9"/>
            <color indexed="81"/>
            <rFont val="Tahoma"/>
            <family val="2"/>
          </rPr>
          <t>Rohan:</t>
        </r>
        <r>
          <rPr>
            <sz val="9"/>
            <color indexed="81"/>
            <rFont val="Tahoma"/>
            <family val="2"/>
          </rPr>
          <t xml:space="preserve">
Match postponed</t>
        </r>
      </text>
    </comment>
    <comment ref="F54" authorId="1" shapeId="0">
      <text>
        <r>
          <rPr>
            <b/>
            <sz val="9"/>
            <color indexed="81"/>
            <rFont val="Tahoma"/>
            <family val="2"/>
          </rPr>
          <t>Taryn Broeders:</t>
        </r>
        <r>
          <rPr>
            <sz val="9"/>
            <color indexed="81"/>
            <rFont val="Tahoma"/>
            <family val="2"/>
          </rPr>
          <t xml:space="preserve">
To be played 2 November</t>
        </r>
      </text>
    </comment>
  </commentList>
</comments>
</file>

<file path=xl/sharedStrings.xml><?xml version="1.0" encoding="utf-8"?>
<sst xmlns="http://schemas.openxmlformats.org/spreadsheetml/2006/main" count="44" uniqueCount="25">
  <si>
    <t>Woodhill</t>
  </si>
  <si>
    <t>ICC</t>
  </si>
  <si>
    <t>PCC</t>
  </si>
  <si>
    <t>PCC 2</t>
  </si>
  <si>
    <t>Woodhill 2</t>
  </si>
  <si>
    <t>vs</t>
  </si>
  <si>
    <t>Games</t>
  </si>
  <si>
    <t>Points</t>
  </si>
  <si>
    <t>Women's Thursday league</t>
  </si>
  <si>
    <t>Rounds</t>
  </si>
  <si>
    <t>Slakes</t>
  </si>
  <si>
    <t>Wkloof</t>
  </si>
  <si>
    <t xml:space="preserve">CCC  </t>
  </si>
  <si>
    <t>Round 1</t>
  </si>
  <si>
    <t>Round 9</t>
  </si>
  <si>
    <t>Round 8</t>
  </si>
  <si>
    <t>Round 7</t>
  </si>
  <si>
    <t>Round 6</t>
  </si>
  <si>
    <t>Round 5</t>
  </si>
  <si>
    <t>Round 4</t>
  </si>
  <si>
    <t>Round 3</t>
  </si>
  <si>
    <t>Round 2</t>
  </si>
  <si>
    <t>bye</t>
  </si>
  <si>
    <t>7/7</t>
  </si>
  <si>
    <t>8/8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</si>
</sst>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6" fontId="0" fillId="0" borderId="0" xfId="0" applyNumberFormat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164" fontId="0" fillId="0" borderId="0" xfId="0" applyNumberFormat="1"/>
    <xf numFmtId="0" fontId="0" fillId="0" borderId="0" xfId="0" applyFill="1" applyBorder="1"/>
    <xf numFmtId="49" fontId="0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0" fillId="0" borderId="0" xfId="0" applyFont="1"/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68"/>
  <sheetViews>
    <sheetView tabSelected="1" topLeftCell="A13" zoomScaleNormal="100" workbookViewId="0">
      <selection activeCell="B24" sqref="B24"/>
    </sheetView>
  </sheetViews>
  <sheetFormatPr defaultRowHeight="15" x14ac:dyDescent="0.25"/>
  <cols>
    <col min="1" max="1" width="10.5703125" bestFit="1" customWidth="1"/>
    <col min="6" max="6" width="11.85546875" bestFit="1" customWidth="1"/>
    <col min="10" max="10" width="11.85546875" bestFit="1" customWidth="1"/>
  </cols>
  <sheetData>
    <row r="1" spans="1:14" x14ac:dyDescent="0.25">
      <c r="A1" s="6" t="s">
        <v>8</v>
      </c>
    </row>
    <row r="2" spans="1:14" x14ac:dyDescent="0.25">
      <c r="I2" s="1" t="s">
        <v>13</v>
      </c>
    </row>
    <row r="3" spans="1:14" x14ac:dyDescent="0.25">
      <c r="B3" s="5" t="s">
        <v>6</v>
      </c>
      <c r="C3" s="5" t="s">
        <v>7</v>
      </c>
      <c r="D3" s="5" t="s">
        <v>9</v>
      </c>
      <c r="G3" t="s">
        <v>6</v>
      </c>
      <c r="H3" t="s">
        <v>7</v>
      </c>
      <c r="K3" t="s">
        <v>6</v>
      </c>
      <c r="L3" t="s">
        <v>7</v>
      </c>
    </row>
    <row r="4" spans="1:14" x14ac:dyDescent="0.25">
      <c r="A4" t="s">
        <v>2</v>
      </c>
      <c r="B4" s="7">
        <f>G4+K11+G18+K25+G32+K39+G46+K53+G60</f>
        <v>13</v>
      </c>
      <c r="C4" s="4">
        <f>H4+L11+H18+L25+H32+L39+H46+L53+H60</f>
        <v>5</v>
      </c>
      <c r="D4" s="9" t="s">
        <v>24</v>
      </c>
      <c r="F4" t="str">
        <f>A4</f>
        <v>PCC</v>
      </c>
      <c r="G4" s="2">
        <v>0</v>
      </c>
      <c r="H4" s="2">
        <v>0</v>
      </c>
      <c r="I4" s="12" t="s">
        <v>5</v>
      </c>
      <c r="J4" t="str">
        <f>A13</f>
        <v>bye</v>
      </c>
      <c r="K4" s="2">
        <v>0</v>
      </c>
      <c r="L4" s="2">
        <v>0</v>
      </c>
    </row>
    <row r="5" spans="1:14" x14ac:dyDescent="0.25">
      <c r="A5" t="s">
        <v>1</v>
      </c>
      <c r="B5" s="7">
        <f>G5+K13+G21+G29+K36+G42+K48+G54+K60</f>
        <v>14.5</v>
      </c>
      <c r="C5" s="4">
        <f>H5+L13+H21+H29+L36+H42+L48+H54+L60</f>
        <v>7</v>
      </c>
      <c r="D5" s="9" t="s">
        <v>23</v>
      </c>
      <c r="F5" t="str">
        <f>A5</f>
        <v>ICC</v>
      </c>
      <c r="G5" s="2">
        <v>2</v>
      </c>
      <c r="H5" s="2">
        <v>1</v>
      </c>
      <c r="I5" s="12"/>
      <c r="J5" t="str">
        <f>A12</f>
        <v xml:space="preserve">CCC  </v>
      </c>
      <c r="K5" s="2">
        <v>2</v>
      </c>
      <c r="L5" s="2">
        <v>1</v>
      </c>
    </row>
    <row r="6" spans="1:14" x14ac:dyDescent="0.25">
      <c r="A6" t="s">
        <v>0</v>
      </c>
      <c r="B6" s="7">
        <f>G6+K14+G22+K29+K35+G41+G47+G53+K61</f>
        <v>14.5</v>
      </c>
      <c r="C6" s="4">
        <f>H6+L14+H22+L29+L35+H41+H47+H53+L61</f>
        <v>11</v>
      </c>
      <c r="D6" s="9" t="s">
        <v>24</v>
      </c>
      <c r="F6" t="str">
        <f>A6</f>
        <v>Woodhill</v>
      </c>
      <c r="G6" s="2">
        <v>2.5</v>
      </c>
      <c r="H6" s="2">
        <v>2</v>
      </c>
      <c r="I6" s="12"/>
      <c r="J6" t="str">
        <f>A11</f>
        <v>Wkloof</v>
      </c>
      <c r="K6" s="2">
        <v>1.5</v>
      </c>
      <c r="L6" s="2">
        <v>0</v>
      </c>
      <c r="N6" s="1">
        <v>42219</v>
      </c>
    </row>
    <row r="7" spans="1:14" x14ac:dyDescent="0.25">
      <c r="A7" t="s">
        <v>3</v>
      </c>
      <c r="B7" s="7">
        <f>G7+G15+K22+G28+K34+G40+K46+K54+G62</f>
        <v>18.5</v>
      </c>
      <c r="C7" s="4">
        <f>H7+H15+L22+H28+L34+H40+L46+L54+H62</f>
        <v>8</v>
      </c>
      <c r="D7" s="9" t="s">
        <v>23</v>
      </c>
      <c r="F7" t="str">
        <f>A7</f>
        <v>PCC 2</v>
      </c>
      <c r="G7" s="2">
        <v>3.5</v>
      </c>
      <c r="H7" s="2">
        <v>2</v>
      </c>
      <c r="I7" s="12"/>
      <c r="J7" t="str">
        <f>A10</f>
        <v>Woodhill 2</v>
      </c>
      <c r="K7" s="2">
        <v>0.5</v>
      </c>
      <c r="L7" s="2">
        <v>0</v>
      </c>
    </row>
    <row r="8" spans="1:14" x14ac:dyDescent="0.25">
      <c r="A8" t="s">
        <v>22</v>
      </c>
      <c r="B8" s="7">
        <f>G8+K15+K21+G27+G33+G39+K47+G55+K63</f>
        <v>0</v>
      </c>
      <c r="C8" s="4">
        <f>H8+L15+L21+H27+H33+H39+L47+H55+L63</f>
        <v>0</v>
      </c>
      <c r="D8" s="9"/>
      <c r="F8" t="str">
        <f>A8</f>
        <v>bye</v>
      </c>
      <c r="G8" s="2">
        <v>0</v>
      </c>
      <c r="H8" s="2">
        <v>0</v>
      </c>
      <c r="I8" s="12"/>
      <c r="J8" t="str">
        <f>A9</f>
        <v>Slakes</v>
      </c>
      <c r="K8" s="2">
        <v>0</v>
      </c>
      <c r="L8" s="2">
        <v>0</v>
      </c>
    </row>
    <row r="9" spans="1:14" x14ac:dyDescent="0.25">
      <c r="A9" t="s">
        <v>10</v>
      </c>
      <c r="B9" s="7">
        <f>K8+G14+K20+G26+K32+K40+G48+K56+G64</f>
        <v>14</v>
      </c>
      <c r="C9" s="4">
        <f>L8+H14+L20+H26+L32+L40+H48+L56+H64</f>
        <v>7</v>
      </c>
      <c r="D9" s="10" t="s">
        <v>24</v>
      </c>
      <c r="G9" s="3"/>
      <c r="H9" s="3"/>
      <c r="K9" s="3"/>
      <c r="L9" s="3"/>
    </row>
    <row r="10" spans="1:14" x14ac:dyDescent="0.25">
      <c r="A10" t="s">
        <v>4</v>
      </c>
      <c r="B10" s="7">
        <f>K7+G13+K19+G25+K33+K41+G49+G57+K64</f>
        <v>12</v>
      </c>
      <c r="C10" s="4">
        <f>L7+H13+L19+H25+L33+L41+H49+H57+L64</f>
        <v>5</v>
      </c>
      <c r="D10" s="10" t="s">
        <v>24</v>
      </c>
      <c r="F10" s="8"/>
      <c r="G10" s="3"/>
      <c r="H10" s="3"/>
      <c r="I10" s="1" t="s">
        <v>21</v>
      </c>
      <c r="K10" s="3"/>
      <c r="L10" s="3"/>
    </row>
    <row r="11" spans="1:14" x14ac:dyDescent="0.25">
      <c r="A11" t="s">
        <v>11</v>
      </c>
      <c r="B11" s="7">
        <f>K6+G12+K18+K26+G34+K42+G50+K57+G63</f>
        <v>11.5</v>
      </c>
      <c r="C11" s="4">
        <f>L6+H12+L18+L26+H34+L42+H50+L57+H63</f>
        <v>5</v>
      </c>
      <c r="D11" s="10" t="s">
        <v>24</v>
      </c>
      <c r="F11" t="str">
        <f>J5</f>
        <v xml:space="preserve">CCC  </v>
      </c>
      <c r="G11" s="2">
        <v>2.5</v>
      </c>
      <c r="H11" s="2">
        <v>2</v>
      </c>
      <c r="I11" s="12" t="s">
        <v>5</v>
      </c>
      <c r="J11" t="str">
        <f>F4</f>
        <v>PCC</v>
      </c>
      <c r="K11" s="2">
        <v>1.5</v>
      </c>
      <c r="L11" s="2">
        <v>0</v>
      </c>
    </row>
    <row r="12" spans="1:14" x14ac:dyDescent="0.25">
      <c r="A12" t="s">
        <v>12</v>
      </c>
      <c r="B12" s="7">
        <f>K5+G11+G19+K27+G35+K43+K50+G56+K62</f>
        <v>14</v>
      </c>
      <c r="C12" s="4">
        <f>L5+H11+H19+L27+H35+L43+L50+H56+L62</f>
        <v>8</v>
      </c>
      <c r="D12" s="9" t="s">
        <v>24</v>
      </c>
      <c r="F12" t="str">
        <f>J6</f>
        <v>Wkloof</v>
      </c>
      <c r="G12" s="2">
        <v>0</v>
      </c>
      <c r="H12" s="2">
        <v>0</v>
      </c>
      <c r="I12" s="12"/>
      <c r="J12" t="str">
        <f>J4</f>
        <v>bye</v>
      </c>
      <c r="K12" s="2">
        <v>0</v>
      </c>
      <c r="L12" s="2">
        <v>0</v>
      </c>
    </row>
    <row r="13" spans="1:14" x14ac:dyDescent="0.25">
      <c r="A13" t="s">
        <v>22</v>
      </c>
      <c r="B13" s="7">
        <f>K4+K12+G20+K28+G36+G43+K49+K55+G61</f>
        <v>0</v>
      </c>
      <c r="C13" s="4">
        <f>L4+L12+H20+L28+H36+H43+L49+L55+H61</f>
        <v>0</v>
      </c>
      <c r="D13" s="9"/>
      <c r="F13" t="str">
        <f>J7</f>
        <v>Woodhill 2</v>
      </c>
      <c r="G13" s="2">
        <v>2</v>
      </c>
      <c r="H13" s="2">
        <v>1</v>
      </c>
      <c r="I13" s="12"/>
      <c r="J13" t="str">
        <f>F5</f>
        <v>ICC</v>
      </c>
      <c r="K13" s="2">
        <v>2</v>
      </c>
      <c r="L13" s="2">
        <v>1</v>
      </c>
      <c r="N13" s="1">
        <v>42226</v>
      </c>
    </row>
    <row r="14" spans="1:14" x14ac:dyDescent="0.25">
      <c r="F14" t="str">
        <f>J8</f>
        <v>Slakes</v>
      </c>
      <c r="G14" s="2">
        <v>4</v>
      </c>
      <c r="H14" s="2">
        <v>2</v>
      </c>
      <c r="I14" s="12"/>
      <c r="J14" t="str">
        <f>F6</f>
        <v>Woodhill</v>
      </c>
      <c r="K14" s="2">
        <v>0</v>
      </c>
      <c r="L14" s="2">
        <v>0</v>
      </c>
    </row>
    <row r="15" spans="1:14" x14ac:dyDescent="0.25">
      <c r="B15">
        <f>SUM(B4:B14)</f>
        <v>112</v>
      </c>
      <c r="C15">
        <f>SUM(C4:C14)</f>
        <v>56</v>
      </c>
      <c r="F15" t="str">
        <f>A7</f>
        <v>PCC 2</v>
      </c>
      <c r="G15" s="2">
        <v>0</v>
      </c>
      <c r="H15" s="2">
        <v>0</v>
      </c>
      <c r="I15" s="12"/>
      <c r="J15" t="str">
        <f>A8</f>
        <v>bye</v>
      </c>
      <c r="K15" s="2">
        <v>0</v>
      </c>
      <c r="L15" s="2">
        <v>0</v>
      </c>
    </row>
    <row r="16" spans="1:14" x14ac:dyDescent="0.25">
      <c r="G16" s="3"/>
      <c r="H16" s="3"/>
      <c r="K16" s="3"/>
      <c r="L16" s="3"/>
    </row>
    <row r="17" spans="2:14" x14ac:dyDescent="0.25">
      <c r="G17" s="3"/>
      <c r="H17" s="3"/>
      <c r="I17" s="1" t="s">
        <v>20</v>
      </c>
      <c r="K17" s="3"/>
      <c r="L17" s="3"/>
    </row>
    <row r="18" spans="2:14" x14ac:dyDescent="0.25">
      <c r="B18" s="5"/>
      <c r="C18" s="5"/>
      <c r="F18" t="str">
        <f>A4</f>
        <v>PCC</v>
      </c>
      <c r="G18" s="2">
        <v>2</v>
      </c>
      <c r="H18" s="2">
        <v>1</v>
      </c>
      <c r="I18" s="12" t="s">
        <v>5</v>
      </c>
      <c r="J18" t="str">
        <f>F12</f>
        <v>Wkloof</v>
      </c>
      <c r="K18" s="2">
        <v>2</v>
      </c>
      <c r="L18" s="2">
        <v>1</v>
      </c>
    </row>
    <row r="19" spans="2:14" x14ac:dyDescent="0.25">
      <c r="B19" s="7"/>
      <c r="C19" s="4"/>
      <c r="F19" t="str">
        <f>F11</f>
        <v xml:space="preserve">CCC  </v>
      </c>
      <c r="G19" s="2">
        <v>1.5</v>
      </c>
      <c r="H19" s="2">
        <v>0</v>
      </c>
      <c r="I19" s="12"/>
      <c r="J19" t="str">
        <f>F13</f>
        <v>Woodhill 2</v>
      </c>
      <c r="K19" s="2">
        <v>2.5</v>
      </c>
      <c r="L19" s="2">
        <v>2</v>
      </c>
    </row>
    <row r="20" spans="2:14" x14ac:dyDescent="0.25">
      <c r="B20" s="7"/>
      <c r="C20" s="4"/>
      <c r="F20" t="str">
        <f>J12</f>
        <v>bye</v>
      </c>
      <c r="G20" s="2">
        <v>0</v>
      </c>
      <c r="H20" s="2">
        <v>0</v>
      </c>
      <c r="I20" s="12"/>
      <c r="J20" t="str">
        <f>F14</f>
        <v>Slakes</v>
      </c>
      <c r="K20" s="2">
        <v>0</v>
      </c>
      <c r="L20" s="2">
        <v>0</v>
      </c>
      <c r="N20" s="1">
        <v>42240</v>
      </c>
    </row>
    <row r="21" spans="2:14" x14ac:dyDescent="0.25">
      <c r="B21" s="7"/>
      <c r="C21" s="4"/>
      <c r="F21" t="str">
        <f>A5</f>
        <v>ICC</v>
      </c>
      <c r="G21" s="2">
        <v>0</v>
      </c>
      <c r="H21" s="2">
        <v>0</v>
      </c>
      <c r="I21" s="12"/>
      <c r="J21" t="str">
        <f>J15</f>
        <v>bye</v>
      </c>
      <c r="K21" s="2">
        <v>0</v>
      </c>
      <c r="L21" s="2">
        <v>0</v>
      </c>
    </row>
    <row r="22" spans="2:14" x14ac:dyDescent="0.25">
      <c r="B22" s="7"/>
      <c r="C22" s="4"/>
      <c r="F22" t="str">
        <f>A6</f>
        <v>Woodhill</v>
      </c>
      <c r="G22" s="2">
        <v>2.5</v>
      </c>
      <c r="H22" s="2">
        <v>2</v>
      </c>
      <c r="I22" s="12"/>
      <c r="J22" t="str">
        <f>A7</f>
        <v>PCC 2</v>
      </c>
      <c r="K22" s="2">
        <v>1.5</v>
      </c>
      <c r="L22" s="2">
        <v>0</v>
      </c>
    </row>
    <row r="23" spans="2:14" x14ac:dyDescent="0.25">
      <c r="B23" s="7"/>
      <c r="C23" s="4"/>
      <c r="G23" s="3"/>
      <c r="H23" s="3"/>
      <c r="K23" s="3"/>
      <c r="L23" s="3"/>
    </row>
    <row r="24" spans="2:14" x14ac:dyDescent="0.25">
      <c r="B24" s="7"/>
      <c r="C24" s="4"/>
      <c r="D24" s="11"/>
      <c r="G24" s="3"/>
      <c r="H24" s="3"/>
      <c r="I24" s="1" t="s">
        <v>19</v>
      </c>
      <c r="K24" s="3"/>
      <c r="L24" s="3"/>
    </row>
    <row r="25" spans="2:14" x14ac:dyDescent="0.25">
      <c r="B25" s="7"/>
      <c r="C25" s="4"/>
      <c r="D25" s="1"/>
      <c r="F25" t="str">
        <f>J19</f>
        <v>Woodhill 2</v>
      </c>
      <c r="G25" s="2">
        <v>3</v>
      </c>
      <c r="H25" s="2">
        <v>2</v>
      </c>
      <c r="I25" s="12" t="s">
        <v>5</v>
      </c>
      <c r="J25" t="str">
        <f>F18</f>
        <v>PCC</v>
      </c>
      <c r="K25" s="2">
        <v>1</v>
      </c>
      <c r="L25" s="2">
        <v>0</v>
      </c>
    </row>
    <row r="26" spans="2:14" x14ac:dyDescent="0.25">
      <c r="B26" s="7"/>
      <c r="C26" s="4"/>
      <c r="F26" t="str">
        <f>J20</f>
        <v>Slakes</v>
      </c>
      <c r="G26" s="2">
        <v>2</v>
      </c>
      <c r="H26" s="2">
        <v>1</v>
      </c>
      <c r="I26" s="12"/>
      <c r="J26" t="str">
        <f>J18</f>
        <v>Wkloof</v>
      </c>
      <c r="K26" s="2">
        <v>2</v>
      </c>
      <c r="L26" s="2">
        <v>1</v>
      </c>
    </row>
    <row r="27" spans="2:14" x14ac:dyDescent="0.25">
      <c r="B27" s="7"/>
      <c r="C27" s="4"/>
      <c r="F27" t="str">
        <f>J21</f>
        <v>bye</v>
      </c>
      <c r="G27" s="2">
        <v>0</v>
      </c>
      <c r="H27" s="2">
        <v>0</v>
      </c>
      <c r="I27" s="12"/>
      <c r="J27" t="str">
        <f>F19</f>
        <v xml:space="preserve">CCC  </v>
      </c>
      <c r="K27" s="2">
        <v>0</v>
      </c>
      <c r="L27" s="2">
        <v>0</v>
      </c>
      <c r="N27" s="1">
        <v>42978</v>
      </c>
    </row>
    <row r="28" spans="2:14" x14ac:dyDescent="0.25">
      <c r="B28" s="7"/>
      <c r="C28" s="4"/>
      <c r="F28" t="str">
        <f>A7</f>
        <v>PCC 2</v>
      </c>
      <c r="G28" s="2">
        <v>0</v>
      </c>
      <c r="H28" s="2">
        <v>0</v>
      </c>
      <c r="I28" s="12"/>
      <c r="J28" t="str">
        <f>F20</f>
        <v>bye</v>
      </c>
      <c r="K28" s="2">
        <v>0</v>
      </c>
      <c r="L28" s="2">
        <v>0</v>
      </c>
    </row>
    <row r="29" spans="2:14" x14ac:dyDescent="0.25">
      <c r="F29" t="str">
        <f>A5</f>
        <v>ICC</v>
      </c>
      <c r="G29" s="2">
        <v>1.5</v>
      </c>
      <c r="H29" s="2">
        <v>0</v>
      </c>
      <c r="I29" s="12"/>
      <c r="J29" t="str">
        <f>A6</f>
        <v>Woodhill</v>
      </c>
      <c r="K29" s="2">
        <v>2.5</v>
      </c>
      <c r="L29" s="2">
        <v>2</v>
      </c>
    </row>
    <row r="30" spans="2:14" x14ac:dyDescent="0.25">
      <c r="G30" s="3"/>
      <c r="H30" s="3"/>
      <c r="K30" s="3"/>
      <c r="L30" s="3"/>
    </row>
    <row r="31" spans="2:14" x14ac:dyDescent="0.25">
      <c r="G31" s="3"/>
      <c r="H31" s="3"/>
      <c r="I31" s="1" t="s">
        <v>18</v>
      </c>
      <c r="K31" s="3"/>
      <c r="L31" s="3"/>
    </row>
    <row r="32" spans="2:14" x14ac:dyDescent="0.25">
      <c r="F32" t="str">
        <f>A4</f>
        <v>PCC</v>
      </c>
      <c r="G32" s="2">
        <v>3</v>
      </c>
      <c r="H32" s="2">
        <v>2</v>
      </c>
      <c r="I32" s="12" t="s">
        <v>5</v>
      </c>
      <c r="J32" t="str">
        <f>F26</f>
        <v>Slakes</v>
      </c>
      <c r="K32" s="2">
        <v>1</v>
      </c>
      <c r="L32" s="2">
        <v>0</v>
      </c>
    </row>
    <row r="33" spans="6:14" x14ac:dyDescent="0.25">
      <c r="F33" t="str">
        <f>F27</f>
        <v>bye</v>
      </c>
      <c r="G33" s="2">
        <v>0</v>
      </c>
      <c r="H33" s="2">
        <v>0</v>
      </c>
      <c r="I33" s="12"/>
      <c r="J33" t="str">
        <f>F25</f>
        <v>Woodhill 2</v>
      </c>
      <c r="K33" s="2">
        <v>0</v>
      </c>
      <c r="L33" s="2">
        <v>0</v>
      </c>
    </row>
    <row r="34" spans="6:14" x14ac:dyDescent="0.25">
      <c r="F34" t="str">
        <f>J26</f>
        <v>Wkloof</v>
      </c>
      <c r="G34" s="2">
        <v>2</v>
      </c>
      <c r="H34" s="2">
        <v>1</v>
      </c>
      <c r="I34" s="12"/>
      <c r="J34" t="str">
        <f>F28</f>
        <v>PCC 2</v>
      </c>
      <c r="K34" s="2">
        <v>2</v>
      </c>
      <c r="L34" s="2">
        <v>1</v>
      </c>
      <c r="N34" s="1">
        <v>42254</v>
      </c>
    </row>
    <row r="35" spans="6:14" x14ac:dyDescent="0.25">
      <c r="F35" t="str">
        <f>J27</f>
        <v xml:space="preserve">CCC  </v>
      </c>
      <c r="G35" s="2">
        <v>2</v>
      </c>
      <c r="H35" s="2">
        <v>1</v>
      </c>
      <c r="I35" s="12"/>
      <c r="J35" t="str">
        <f>J29</f>
        <v>Woodhill</v>
      </c>
      <c r="K35" s="2">
        <v>2</v>
      </c>
      <c r="L35" s="2">
        <v>1</v>
      </c>
    </row>
    <row r="36" spans="6:14" x14ac:dyDescent="0.25">
      <c r="F36" t="str">
        <f>J28</f>
        <v>bye</v>
      </c>
      <c r="G36" s="2">
        <v>0</v>
      </c>
      <c r="H36" s="2">
        <v>0</v>
      </c>
      <c r="I36" s="12"/>
      <c r="J36" t="str">
        <f>F29</f>
        <v>ICC</v>
      </c>
      <c r="K36" s="2">
        <v>0</v>
      </c>
      <c r="L36" s="2">
        <v>0</v>
      </c>
    </row>
    <row r="37" spans="6:14" x14ac:dyDescent="0.25">
      <c r="G37" s="3"/>
      <c r="H37" s="3"/>
      <c r="K37" s="3"/>
      <c r="L37" s="3"/>
    </row>
    <row r="38" spans="6:14" x14ac:dyDescent="0.25">
      <c r="G38" s="3"/>
      <c r="H38" s="3"/>
      <c r="I38" s="1" t="s">
        <v>17</v>
      </c>
      <c r="K38" s="3"/>
      <c r="L38" s="3"/>
    </row>
    <row r="39" spans="6:14" x14ac:dyDescent="0.25">
      <c r="F39" t="str">
        <f>F33</f>
        <v>bye</v>
      </c>
      <c r="G39" s="2">
        <v>0</v>
      </c>
      <c r="H39" s="2">
        <v>0</v>
      </c>
      <c r="I39" s="12" t="s">
        <v>5</v>
      </c>
      <c r="J39" t="str">
        <f>F32</f>
        <v>PCC</v>
      </c>
      <c r="K39" s="2">
        <v>0</v>
      </c>
      <c r="L39" s="2">
        <v>0</v>
      </c>
    </row>
    <row r="40" spans="6:14" x14ac:dyDescent="0.25">
      <c r="F40" t="str">
        <f>A7</f>
        <v>PCC 2</v>
      </c>
      <c r="G40" s="2">
        <v>4</v>
      </c>
      <c r="H40" s="2">
        <v>2</v>
      </c>
      <c r="I40" s="12"/>
      <c r="J40" t="str">
        <f>J32</f>
        <v>Slakes</v>
      </c>
      <c r="K40" s="2">
        <v>0</v>
      </c>
      <c r="L40" s="2">
        <v>0</v>
      </c>
    </row>
    <row r="41" spans="6:14" x14ac:dyDescent="0.25">
      <c r="F41" t="str">
        <f>A6</f>
        <v>Woodhill</v>
      </c>
      <c r="G41" s="2">
        <v>2.5</v>
      </c>
      <c r="H41" s="2">
        <v>2</v>
      </c>
      <c r="I41" s="12"/>
      <c r="J41" t="str">
        <f>J33</f>
        <v>Woodhill 2</v>
      </c>
      <c r="K41" s="2">
        <v>1.5</v>
      </c>
      <c r="L41" s="2">
        <v>0</v>
      </c>
      <c r="N41" s="1">
        <v>42268</v>
      </c>
    </row>
    <row r="42" spans="6:14" x14ac:dyDescent="0.25">
      <c r="F42" t="str">
        <f>A5</f>
        <v>ICC</v>
      </c>
      <c r="G42" s="2">
        <v>4</v>
      </c>
      <c r="H42" s="2">
        <v>2</v>
      </c>
      <c r="I42" s="12"/>
      <c r="J42" t="str">
        <f>F34</f>
        <v>Wkloof</v>
      </c>
      <c r="K42" s="2">
        <v>0</v>
      </c>
      <c r="L42" s="2">
        <v>0</v>
      </c>
    </row>
    <row r="43" spans="6:14" x14ac:dyDescent="0.25">
      <c r="F43" t="str">
        <f>F36</f>
        <v>bye</v>
      </c>
      <c r="G43" s="2">
        <v>0</v>
      </c>
      <c r="H43" s="2">
        <v>0</v>
      </c>
      <c r="I43" s="12"/>
      <c r="J43" t="str">
        <f>F35</f>
        <v xml:space="preserve">CCC  </v>
      </c>
      <c r="K43" s="2">
        <v>0</v>
      </c>
      <c r="L43" s="2">
        <v>0</v>
      </c>
    </row>
    <row r="44" spans="6:14" x14ac:dyDescent="0.25">
      <c r="G44" s="3"/>
      <c r="H44" s="3"/>
      <c r="K44" s="3"/>
      <c r="L44" s="3"/>
    </row>
    <row r="45" spans="6:14" x14ac:dyDescent="0.25">
      <c r="G45" s="3"/>
      <c r="H45" s="3"/>
      <c r="I45" s="1" t="s">
        <v>16</v>
      </c>
      <c r="K45" s="3"/>
      <c r="L45" s="3"/>
    </row>
    <row r="46" spans="6:14" x14ac:dyDescent="0.25">
      <c r="F46" t="str">
        <f>A4</f>
        <v>PCC</v>
      </c>
      <c r="G46" s="2">
        <v>2</v>
      </c>
      <c r="H46" s="2">
        <v>1</v>
      </c>
      <c r="I46" s="12" t="s">
        <v>5</v>
      </c>
      <c r="J46" t="str">
        <f>A7</f>
        <v>PCC 2</v>
      </c>
      <c r="K46" s="2">
        <v>2</v>
      </c>
      <c r="L46" s="2">
        <v>1</v>
      </c>
    </row>
    <row r="47" spans="6:14" x14ac:dyDescent="0.25">
      <c r="F47" t="str">
        <f>A6</f>
        <v>Woodhill</v>
      </c>
      <c r="G47" s="2">
        <v>0</v>
      </c>
      <c r="H47" s="2">
        <v>0</v>
      </c>
      <c r="I47" s="12"/>
      <c r="J47" t="str">
        <f>F39</f>
        <v>bye</v>
      </c>
      <c r="K47" s="2">
        <v>0</v>
      </c>
      <c r="L47" s="2">
        <v>0</v>
      </c>
    </row>
    <row r="48" spans="6:14" x14ac:dyDescent="0.25">
      <c r="F48" t="str">
        <f>J40</f>
        <v>Slakes</v>
      </c>
      <c r="G48" s="2">
        <v>3.5</v>
      </c>
      <c r="H48" s="2">
        <v>2</v>
      </c>
      <c r="I48" s="12"/>
      <c r="J48" t="str">
        <f>F42</f>
        <v>ICC</v>
      </c>
      <c r="K48" s="2">
        <v>0.5</v>
      </c>
      <c r="L48" s="2">
        <v>0</v>
      </c>
      <c r="N48" s="1">
        <v>42275</v>
      </c>
    </row>
    <row r="49" spans="6:14" x14ac:dyDescent="0.25">
      <c r="F49" t="str">
        <f>J41</f>
        <v>Woodhill 2</v>
      </c>
      <c r="G49" s="2">
        <v>0</v>
      </c>
      <c r="H49" s="2">
        <v>0</v>
      </c>
      <c r="I49" s="12"/>
      <c r="J49" t="str">
        <f>F43</f>
        <v>bye</v>
      </c>
      <c r="K49" s="2">
        <v>0</v>
      </c>
      <c r="L49" s="2">
        <v>0</v>
      </c>
    </row>
    <row r="50" spans="6:14" x14ac:dyDescent="0.25">
      <c r="F50" t="str">
        <f>J42</f>
        <v>Wkloof</v>
      </c>
      <c r="G50" s="2">
        <v>1.5</v>
      </c>
      <c r="H50" s="2">
        <v>0</v>
      </c>
      <c r="I50" s="12"/>
      <c r="J50" t="str">
        <f>J43</f>
        <v xml:space="preserve">CCC  </v>
      </c>
      <c r="K50" s="2">
        <v>2.5</v>
      </c>
      <c r="L50" s="2">
        <v>2</v>
      </c>
    </row>
    <row r="51" spans="6:14" x14ac:dyDescent="0.25">
      <c r="G51" s="3"/>
      <c r="H51" s="3"/>
      <c r="K51" s="3"/>
      <c r="L51" s="3"/>
    </row>
    <row r="52" spans="6:14" x14ac:dyDescent="0.25">
      <c r="G52" s="3"/>
      <c r="H52" s="3"/>
      <c r="I52" s="1" t="s">
        <v>15</v>
      </c>
      <c r="K52" s="3"/>
      <c r="L52" s="3"/>
    </row>
    <row r="53" spans="6:14" x14ac:dyDescent="0.25">
      <c r="F53" t="str">
        <f>F47</f>
        <v>Woodhill</v>
      </c>
      <c r="G53" s="2">
        <v>2.5</v>
      </c>
      <c r="H53" s="2">
        <v>2</v>
      </c>
      <c r="I53" s="12" t="s">
        <v>5</v>
      </c>
      <c r="J53" t="str">
        <f>F46</f>
        <v>PCC</v>
      </c>
      <c r="K53" s="2">
        <v>1.5</v>
      </c>
      <c r="L53" s="2">
        <v>0</v>
      </c>
    </row>
    <row r="54" spans="6:14" x14ac:dyDescent="0.25">
      <c r="F54" t="str">
        <f>A5</f>
        <v>ICC</v>
      </c>
      <c r="G54" s="2">
        <v>2.5</v>
      </c>
      <c r="H54" s="2">
        <v>2</v>
      </c>
      <c r="I54" s="12"/>
      <c r="J54" t="str">
        <f>A7</f>
        <v>PCC 2</v>
      </c>
      <c r="K54" s="2">
        <v>1.5</v>
      </c>
      <c r="L54" s="2">
        <v>0</v>
      </c>
    </row>
    <row r="55" spans="6:14" x14ac:dyDescent="0.25">
      <c r="F55" t="str">
        <f>J47</f>
        <v>bye</v>
      </c>
      <c r="G55" s="2"/>
      <c r="H55" s="2"/>
      <c r="I55" s="12"/>
      <c r="J55" t="str">
        <f>J49</f>
        <v>bye</v>
      </c>
      <c r="K55" s="2"/>
      <c r="L55" s="2"/>
      <c r="N55" s="1">
        <v>43027</v>
      </c>
    </row>
    <row r="56" spans="6:14" x14ac:dyDescent="0.25">
      <c r="F56" t="str">
        <f>J50</f>
        <v xml:space="preserve">CCC  </v>
      </c>
      <c r="G56" s="2">
        <v>3.5</v>
      </c>
      <c r="H56" s="2">
        <v>2</v>
      </c>
      <c r="I56" s="12"/>
      <c r="J56" t="str">
        <f>F48</f>
        <v>Slakes</v>
      </c>
      <c r="K56" s="2">
        <v>0.5</v>
      </c>
      <c r="L56" s="2">
        <v>0</v>
      </c>
    </row>
    <row r="57" spans="6:14" x14ac:dyDescent="0.25">
      <c r="F57" t="str">
        <f>F49</f>
        <v>Woodhill 2</v>
      </c>
      <c r="G57" s="2">
        <v>1.5</v>
      </c>
      <c r="H57" s="2">
        <v>0</v>
      </c>
      <c r="I57" s="12"/>
      <c r="J57" t="str">
        <f>F50</f>
        <v>Wkloof</v>
      </c>
      <c r="K57" s="2">
        <v>2.5</v>
      </c>
      <c r="L57" s="2">
        <v>2</v>
      </c>
    </row>
    <row r="58" spans="6:14" x14ac:dyDescent="0.25">
      <c r="G58" s="3"/>
      <c r="H58" s="3"/>
      <c r="K58" s="3"/>
      <c r="L58" s="3"/>
    </row>
    <row r="59" spans="6:14" x14ac:dyDescent="0.25">
      <c r="G59" s="3"/>
      <c r="H59" s="3"/>
      <c r="I59" s="1" t="s">
        <v>14</v>
      </c>
      <c r="K59" s="3"/>
      <c r="L59" s="3"/>
    </row>
    <row r="60" spans="6:14" x14ac:dyDescent="0.25">
      <c r="F60" t="str">
        <f>A4</f>
        <v>PCC</v>
      </c>
      <c r="G60" s="2">
        <v>2</v>
      </c>
      <c r="H60" s="2">
        <v>1</v>
      </c>
      <c r="I60" s="12" t="s">
        <v>5</v>
      </c>
      <c r="J60" t="str">
        <f>A5</f>
        <v>ICC</v>
      </c>
      <c r="K60" s="2">
        <v>2</v>
      </c>
      <c r="L60" s="2">
        <v>1</v>
      </c>
    </row>
    <row r="61" spans="6:14" x14ac:dyDescent="0.25">
      <c r="F61" t="str">
        <f>J55</f>
        <v>bye</v>
      </c>
      <c r="G61" s="2"/>
      <c r="H61" s="2"/>
      <c r="I61" s="12"/>
      <c r="J61" t="str">
        <f>F53</f>
        <v>Woodhill</v>
      </c>
      <c r="K61" s="2"/>
      <c r="L61" s="2"/>
    </row>
    <row r="62" spans="6:14" x14ac:dyDescent="0.25">
      <c r="F62" t="str">
        <f>A7</f>
        <v>PCC 2</v>
      </c>
      <c r="G62" s="2">
        <v>4</v>
      </c>
      <c r="H62" s="2">
        <v>2</v>
      </c>
      <c r="I62" s="12"/>
      <c r="J62" t="str">
        <f>F56</f>
        <v xml:space="preserve">CCC  </v>
      </c>
      <c r="K62" s="2">
        <v>0</v>
      </c>
      <c r="L62" s="2">
        <v>0</v>
      </c>
      <c r="N62" s="1">
        <v>42669</v>
      </c>
    </row>
    <row r="63" spans="6:14" x14ac:dyDescent="0.25">
      <c r="F63" t="str">
        <f>J57</f>
        <v>Wkloof</v>
      </c>
      <c r="G63" s="2"/>
      <c r="H63" s="2"/>
      <c r="I63" s="12"/>
      <c r="J63" t="str">
        <f>F55</f>
        <v>bye</v>
      </c>
      <c r="K63" s="2"/>
      <c r="L63" s="2"/>
    </row>
    <row r="64" spans="6:14" x14ac:dyDescent="0.25">
      <c r="F64" t="str">
        <f>J56</f>
        <v>Slakes</v>
      </c>
      <c r="G64" s="2">
        <v>3</v>
      </c>
      <c r="H64" s="2">
        <v>2</v>
      </c>
      <c r="I64" s="12"/>
      <c r="J64" t="str">
        <f>F57</f>
        <v>Woodhill 2</v>
      </c>
      <c r="K64" s="2">
        <v>1</v>
      </c>
      <c r="L64" s="2">
        <v>0</v>
      </c>
    </row>
    <row r="65" spans="7:12" x14ac:dyDescent="0.25">
      <c r="G65" s="3"/>
      <c r="H65" s="3"/>
      <c r="K65" s="3"/>
      <c r="L65" s="3"/>
    </row>
    <row r="66" spans="7:12" x14ac:dyDescent="0.25">
      <c r="G66" s="3"/>
      <c r="H66" s="3"/>
      <c r="I66" s="1"/>
      <c r="K66" s="3"/>
      <c r="L66" s="3"/>
    </row>
    <row r="67" spans="7:12" x14ac:dyDescent="0.25">
      <c r="G67" s="3">
        <f>SUM(G4:G64)+SUM(K4:K64)</f>
        <v>112</v>
      </c>
      <c r="H67" s="3">
        <f>SUM(H4:H64)+SUM(L4:L64)</f>
        <v>56</v>
      </c>
      <c r="K67" s="3"/>
      <c r="L67" s="3"/>
    </row>
    <row r="68" spans="7:12" x14ac:dyDescent="0.25">
      <c r="G68" s="3"/>
      <c r="H68" s="3"/>
      <c r="K68" s="3"/>
      <c r="L68" s="3"/>
    </row>
  </sheetData>
  <sortState ref="A19:C28">
    <sortCondition descending="1" ref="C19:C28"/>
    <sortCondition descending="1" ref="B19:B28"/>
  </sortState>
  <mergeCells count="9">
    <mergeCell ref="I46:I50"/>
    <mergeCell ref="I53:I57"/>
    <mergeCell ref="I60:I64"/>
    <mergeCell ref="I4:I8"/>
    <mergeCell ref="I11:I15"/>
    <mergeCell ref="I18:I22"/>
    <mergeCell ref="I25:I29"/>
    <mergeCell ref="I32:I36"/>
    <mergeCell ref="I39:I43"/>
  </mergeCells>
  <pageMargins left="0.7" right="0.7" top="0.75" bottom="0.75" header="0.3" footer="0.3"/>
  <pageSetup paperSize="9" scale="71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Rohan deBeer</dc:creator>
  <cp:lastModifiedBy>Taryn Broeders</cp:lastModifiedBy>
  <cp:lastPrinted>2016-10-31T12:40:04Z</cp:lastPrinted>
  <dcterms:created xsi:type="dcterms:W3CDTF">2015-10-10T20:53:25Z</dcterms:created>
  <dcterms:modified xsi:type="dcterms:W3CDTF">2017-11-09T08:16:35Z</dcterms:modified>
</cp:coreProperties>
</file>